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zapytania ofertowe\zapytania\Zapytania 2023\9. wrzesień 2023\Polkowice - oświetlenie\"/>
    </mc:Choice>
  </mc:AlternateContent>
  <xr:revisionPtr revIDLastSave="0" documentId="13_ncr:1_{EF9CBF3F-9E79-481F-B8D1-AD9C5845CFC2}" xr6:coauthVersionLast="47" xr6:coauthVersionMax="47" xr10:uidLastSave="{00000000-0000-0000-0000-000000000000}"/>
  <bookViews>
    <workbookView xWindow="2940" yWindow="1185" windowWidth="21600" windowHeight="13875" xr2:uid="{00000000-000D-0000-FFFF-FFFF00000000}"/>
  </bookViews>
  <sheets>
    <sheet name="formularz do wyceny" sheetId="4" r:id="rId1"/>
  </sheets>
  <calcPr calcId="181029"/>
</workbook>
</file>

<file path=xl/calcChain.xml><?xml version="1.0" encoding="utf-8"?>
<calcChain xmlns="http://schemas.openxmlformats.org/spreadsheetml/2006/main">
  <c r="F21" i="4" l="1"/>
  <c r="F16" i="4"/>
  <c r="F9" i="4"/>
  <c r="F10" i="4"/>
  <c r="F11" i="4"/>
  <c r="F12" i="4"/>
  <c r="F13" i="4"/>
  <c r="F14" i="4"/>
  <c r="F15" i="4"/>
  <c r="F17" i="4"/>
  <c r="F18" i="4"/>
  <c r="F19" i="4"/>
  <c r="F20" i="4"/>
  <c r="F22" i="4"/>
  <c r="F24" i="4"/>
  <c r="F8" i="4"/>
  <c r="F25" i="4" l="1"/>
  <c r="F27" i="4" s="1"/>
</calcChain>
</file>

<file path=xl/sharedStrings.xml><?xml version="1.0" encoding="utf-8"?>
<sst xmlns="http://schemas.openxmlformats.org/spreadsheetml/2006/main" count="47" uniqueCount="35">
  <si>
    <t xml:space="preserve"> Załącznik nr 3 – formularz do wyceny</t>
  </si>
  <si>
    <t>Nazwa oferenta:</t>
  </si>
  <si>
    <t xml:space="preserve">Rodzaj robót </t>
  </si>
  <si>
    <t xml:space="preserve">Nazwa </t>
  </si>
  <si>
    <t>Cena jednostkowa [zł netto]</t>
  </si>
  <si>
    <t>Cena łączna  [zł brutto]</t>
  </si>
  <si>
    <t>A</t>
  </si>
  <si>
    <t>B</t>
  </si>
  <si>
    <t xml:space="preserve">C </t>
  </si>
  <si>
    <t>D</t>
  </si>
  <si>
    <t>Wartość [zł netto] [B x C = D]</t>
  </si>
  <si>
    <t xml:space="preserve">Wykopy pod słup oświetleniowy </t>
  </si>
  <si>
    <t>Obróbka na sucho kabli na napięcie do 1kV o izolacji i powłoce z tworzyw sztucznych</t>
  </si>
  <si>
    <t>m</t>
  </si>
  <si>
    <t>m3</t>
  </si>
  <si>
    <t>kpl</t>
  </si>
  <si>
    <t>szt</t>
  </si>
  <si>
    <t>Jednostka obmiaru</t>
  </si>
  <si>
    <t>Obmiar</t>
  </si>
  <si>
    <t>Cena łączna  [zł netto]</t>
  </si>
  <si>
    <t>Dostawa, montaż i stawianie słupów oświetleniowych H=8 m ( słup oświetleniowy ośmiokątny, ocynkowany, grubość ścianki 3 mm)</t>
  </si>
  <si>
    <t>Dostawa, montaż przewodów do opraw oświetleniowych , wciąganych w słupy</t>
  </si>
  <si>
    <t>Demontaż, wywóz i utylizacja istniejących słupów oświetleniowych</t>
  </si>
  <si>
    <t>Sprawdzenie i pomiar obwodów elektrycznych nN - komplet pomiarów*</t>
  </si>
  <si>
    <t>* komplet pomiarów elektrycznych wynikający z prawa budowlanego dla przedmiotu zamówienia</t>
  </si>
  <si>
    <t>Przewierty mechaniczne/sterowane fi 110 pod wewnętrzną drogą parkingu</t>
  </si>
  <si>
    <t xml:space="preserve">Kopanie rowów dla kabli </t>
  </si>
  <si>
    <t>Dostawa, montaż opraw oświetlenia typu led min. 100W</t>
  </si>
  <si>
    <t>Dostawa, montaż wysięgników rurowych o masie do 15kg (wysięgnik dwuramienny, kat 180 stopni , dł. ramienia do 1m)</t>
  </si>
  <si>
    <t>Wyłączenie z użytku starej instalacji zasilającej słupy oświetleniowe</t>
  </si>
  <si>
    <t>Opracowanie i przekazanie dokumentacji powykonawczej nowego systemu oświetlenia</t>
  </si>
  <si>
    <t>Dostawa i ułożenie rur osłonowych dla linii kablowych nN-0,4 kV o średnicy 50mm</t>
  </si>
  <si>
    <t>Zasypywanie rowów kablowych dla kabli elektroenergetycznych nN-0,4 kV</t>
  </si>
  <si>
    <t>Dobór, dostawa i układanie kabli w rowach kablowych wraz z przykryciem folią</t>
  </si>
  <si>
    <t>Dobór, dostawa i montaż rozdzielnicy sterowniczo pomiarowej wraz z podłaczeniem kabli i regulacją zegara (programatora)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</si>
</sst>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7" tint="0.59999389629810485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3" borderId="1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9CFFE331-70BC-4273-AD26-CD6474331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C605-A88A-4C31-ACF8-178F2C97D6E9}">
  <sheetPr>
    <pageSetUpPr fitToPage="1"/>
  </sheetPr>
  <dimension ref="B1:F30"/>
  <sheetViews>
    <sheetView tabSelected="1" zoomScale="90" zoomScaleNormal="90" workbookViewId="0">
      <pane ySplit="1" topLeftCell="A2" activePane="bottomLeft" state="frozen"/>
      <selection pane="bottomLeft" activeCell="K7" sqref="K7"/>
    </sheetView>
  </sheetViews>
  <sheetFormatPr defaultRowHeight="15" x14ac:dyDescent="0.25"/>
  <cols>
    <col min="1" max="1" width="4.85546875" customWidth="1"/>
    <col min="2" max="2" width="70.140625" customWidth="1"/>
    <col min="3" max="3" width="9.5703125" customWidth="1"/>
    <col min="4" max="4" width="9" customWidth="1"/>
    <col min="5" max="5" width="27.5703125" customWidth="1"/>
    <col min="6" max="6" width="26.5703125" customWidth="1"/>
  </cols>
  <sheetData>
    <row r="1" spans="2:6" x14ac:dyDescent="0.25">
      <c r="B1" s="1" t="s">
        <v>0</v>
      </c>
    </row>
    <row r="3" spans="2:6" ht="47.45" customHeight="1" x14ac:dyDescent="0.25">
      <c r="B3" s="2" t="s">
        <v>1</v>
      </c>
      <c r="C3" s="21"/>
      <c r="D3" s="22"/>
      <c r="E3" s="23"/>
    </row>
    <row r="5" spans="2:6" ht="15.75" thickBot="1" x14ac:dyDescent="0.3">
      <c r="C5" s="8" t="s">
        <v>6</v>
      </c>
      <c r="D5" s="8" t="s">
        <v>7</v>
      </c>
      <c r="E5" s="8" t="s">
        <v>8</v>
      </c>
      <c r="F5" s="8" t="s">
        <v>9</v>
      </c>
    </row>
    <row r="6" spans="2:6" ht="22.9" customHeight="1" thickBot="1" x14ac:dyDescent="0.3">
      <c r="B6" s="10"/>
      <c r="C6" s="26" t="s">
        <v>17</v>
      </c>
      <c r="D6" s="27"/>
      <c r="E6" s="28" t="s">
        <v>4</v>
      </c>
      <c r="F6" s="28" t="s">
        <v>10</v>
      </c>
    </row>
    <row r="7" spans="2:6" ht="24.6" customHeight="1" thickBot="1" x14ac:dyDescent="0.3">
      <c r="B7" s="9" t="s">
        <v>2</v>
      </c>
      <c r="C7" s="11" t="s">
        <v>3</v>
      </c>
      <c r="D7" s="12" t="s">
        <v>18</v>
      </c>
      <c r="E7" s="29"/>
      <c r="F7" s="29"/>
    </row>
    <row r="8" spans="2:6" ht="22.9" customHeight="1" x14ac:dyDescent="0.25">
      <c r="B8" s="3" t="s">
        <v>25</v>
      </c>
      <c r="C8" s="14" t="s">
        <v>13</v>
      </c>
      <c r="D8" s="13">
        <v>5</v>
      </c>
      <c r="E8" s="4"/>
      <c r="F8" s="16">
        <f>D8*E8</f>
        <v>0</v>
      </c>
    </row>
    <row r="9" spans="2:6" ht="23.45" customHeight="1" x14ac:dyDescent="0.25">
      <c r="B9" s="3" t="s">
        <v>26</v>
      </c>
      <c r="C9" s="14" t="s">
        <v>14</v>
      </c>
      <c r="D9" s="17">
        <v>18</v>
      </c>
      <c r="E9" s="4"/>
      <c r="F9" s="16">
        <f t="shared" ref="F9:F24" si="0">D9*E9</f>
        <v>0</v>
      </c>
    </row>
    <row r="10" spans="2:6" ht="22.15" customHeight="1" x14ac:dyDescent="0.25">
      <c r="B10" s="3" t="s">
        <v>33</v>
      </c>
      <c r="C10" s="14" t="s">
        <v>13</v>
      </c>
      <c r="D10" s="13">
        <v>102</v>
      </c>
      <c r="E10" s="4"/>
      <c r="F10" s="16">
        <f t="shared" si="0"/>
        <v>0</v>
      </c>
    </row>
    <row r="11" spans="2:6" ht="24" customHeight="1" x14ac:dyDescent="0.25">
      <c r="B11" s="3" t="s">
        <v>31</v>
      </c>
      <c r="C11" s="18" t="s">
        <v>13</v>
      </c>
      <c r="D11" s="17">
        <v>102</v>
      </c>
      <c r="E11" s="4"/>
      <c r="F11" s="16">
        <f t="shared" si="0"/>
        <v>0</v>
      </c>
    </row>
    <row r="12" spans="2:6" ht="22.15" customHeight="1" x14ac:dyDescent="0.25">
      <c r="B12" s="3" t="s">
        <v>32</v>
      </c>
      <c r="C12" s="18" t="s">
        <v>14</v>
      </c>
      <c r="D12" s="17">
        <v>18</v>
      </c>
      <c r="E12" s="4"/>
      <c r="F12" s="16">
        <f t="shared" si="0"/>
        <v>0</v>
      </c>
    </row>
    <row r="13" spans="2:6" ht="41.45" customHeight="1" x14ac:dyDescent="0.25">
      <c r="B13" s="3" t="s">
        <v>34</v>
      </c>
      <c r="C13" s="18" t="s">
        <v>15</v>
      </c>
      <c r="D13" s="17">
        <v>1</v>
      </c>
      <c r="E13" s="4"/>
      <c r="F13" s="16">
        <f t="shared" si="0"/>
        <v>0</v>
      </c>
    </row>
    <row r="14" spans="2:6" ht="26.45" customHeight="1" x14ac:dyDescent="0.25">
      <c r="B14" s="3" t="s">
        <v>11</v>
      </c>
      <c r="C14" s="18" t="s">
        <v>16</v>
      </c>
      <c r="D14" s="17">
        <v>3</v>
      </c>
      <c r="E14" s="4"/>
      <c r="F14" s="16">
        <f t="shared" si="0"/>
        <v>0</v>
      </c>
    </row>
    <row r="15" spans="2:6" ht="30" customHeight="1" x14ac:dyDescent="0.25">
      <c r="B15" s="3" t="s">
        <v>20</v>
      </c>
      <c r="C15" s="14" t="s">
        <v>15</v>
      </c>
      <c r="D15" s="13">
        <v>3</v>
      </c>
      <c r="E15" s="4"/>
      <c r="F15" s="16">
        <f t="shared" si="0"/>
        <v>0</v>
      </c>
    </row>
    <row r="16" spans="2:6" ht="33" customHeight="1" x14ac:dyDescent="0.25">
      <c r="B16" s="3" t="s">
        <v>28</v>
      </c>
      <c r="C16" s="14" t="s">
        <v>15</v>
      </c>
      <c r="D16" s="13">
        <v>3</v>
      </c>
      <c r="E16" s="15"/>
      <c r="F16" s="16">
        <f>D16*E16</f>
        <v>0</v>
      </c>
    </row>
    <row r="17" spans="2:6" ht="22.15" customHeight="1" x14ac:dyDescent="0.25">
      <c r="B17" s="3" t="s">
        <v>27</v>
      </c>
      <c r="C17" s="14" t="s">
        <v>16</v>
      </c>
      <c r="D17" s="13">
        <v>8</v>
      </c>
      <c r="E17" s="4"/>
      <c r="F17" s="16">
        <f t="shared" si="0"/>
        <v>0</v>
      </c>
    </row>
    <row r="18" spans="2:6" ht="25.15" customHeight="1" x14ac:dyDescent="0.25">
      <c r="B18" s="3" t="s">
        <v>21</v>
      </c>
      <c r="C18" s="14" t="s">
        <v>15</v>
      </c>
      <c r="D18" s="13">
        <v>8</v>
      </c>
      <c r="E18" s="4"/>
      <c r="F18" s="16">
        <f t="shared" si="0"/>
        <v>0</v>
      </c>
    </row>
    <row r="19" spans="2:6" ht="31.15" customHeight="1" x14ac:dyDescent="0.25">
      <c r="B19" s="3" t="s">
        <v>12</v>
      </c>
      <c r="C19" s="14" t="s">
        <v>15</v>
      </c>
      <c r="D19" s="13">
        <v>1</v>
      </c>
      <c r="E19" s="4"/>
      <c r="F19" s="16">
        <f t="shared" si="0"/>
        <v>0</v>
      </c>
    </row>
    <row r="20" spans="2:6" ht="20.45" customHeight="1" x14ac:dyDescent="0.25">
      <c r="B20" s="3" t="s">
        <v>22</v>
      </c>
      <c r="C20" s="14" t="s">
        <v>16</v>
      </c>
      <c r="D20" s="13">
        <v>3</v>
      </c>
      <c r="E20" s="4"/>
      <c r="F20" s="16">
        <f t="shared" si="0"/>
        <v>0</v>
      </c>
    </row>
    <row r="21" spans="2:6" ht="24" customHeight="1" x14ac:dyDescent="0.25">
      <c r="B21" s="3" t="s">
        <v>29</v>
      </c>
      <c r="C21" s="14" t="s">
        <v>15</v>
      </c>
      <c r="D21" s="13">
        <v>1</v>
      </c>
      <c r="E21" s="4"/>
      <c r="F21" s="16">
        <f t="shared" si="0"/>
        <v>0</v>
      </c>
    </row>
    <row r="22" spans="2:6" ht="22.15" customHeight="1" x14ac:dyDescent="0.25">
      <c r="B22" s="3" t="s">
        <v>23</v>
      </c>
      <c r="C22" s="14" t="s">
        <v>15</v>
      </c>
      <c r="D22" s="13">
        <v>1</v>
      </c>
      <c r="E22" s="4"/>
      <c r="F22" s="16">
        <f t="shared" si="0"/>
        <v>0</v>
      </c>
    </row>
    <row r="23" spans="2:6" ht="36.6" customHeight="1" x14ac:dyDescent="0.25">
      <c r="B23" s="19" t="s">
        <v>30</v>
      </c>
      <c r="C23" s="14" t="s">
        <v>15</v>
      </c>
      <c r="D23" s="13">
        <v>1</v>
      </c>
      <c r="E23" s="20"/>
      <c r="F23" s="16"/>
    </row>
    <row r="24" spans="2:6" ht="15.75" thickBot="1" x14ac:dyDescent="0.3">
      <c r="B24" s="5"/>
      <c r="C24" s="6"/>
      <c r="D24" s="7"/>
      <c r="E24" s="7"/>
      <c r="F24" s="16">
        <f t="shared" si="0"/>
        <v>0</v>
      </c>
    </row>
    <row r="25" spans="2:6" x14ac:dyDescent="0.25">
      <c r="E25" s="24" t="s">
        <v>19</v>
      </c>
      <c r="F25" s="24">
        <f>SUM(F8:F24)</f>
        <v>0</v>
      </c>
    </row>
    <row r="26" spans="2:6" ht="15.75" thickBot="1" x14ac:dyDescent="0.3">
      <c r="E26" s="25"/>
      <c r="F26" s="25"/>
    </row>
    <row r="27" spans="2:6" x14ac:dyDescent="0.25">
      <c r="E27" s="24" t="s">
        <v>5</v>
      </c>
      <c r="F27" s="24">
        <f>1.23*F25</f>
        <v>0</v>
      </c>
    </row>
    <row r="28" spans="2:6" ht="15.75" thickBot="1" x14ac:dyDescent="0.3">
      <c r="E28" s="25"/>
      <c r="F28" s="25"/>
    </row>
    <row r="30" spans="2:6" x14ac:dyDescent="0.25">
      <c r="B30" t="s">
        <v>24</v>
      </c>
    </row>
  </sheetData>
  <mergeCells count="8">
    <mergeCell ref="C3:E3"/>
    <mergeCell ref="E27:E28"/>
    <mergeCell ref="F27:F28"/>
    <mergeCell ref="C6:D6"/>
    <mergeCell ref="E6:E7"/>
    <mergeCell ref="F6:F7"/>
    <mergeCell ref="E25:E26"/>
    <mergeCell ref="F25:F26"/>
  </mergeCells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8e69e5-9b84-4a9a-a120-78fd41196846">
      <Terms xmlns="http://schemas.microsoft.com/office/infopath/2007/PartnerControls"/>
    </lcf76f155ced4ddcb4097134ff3c332f>
    <TaxCatchAll xmlns="22521274-359f-45e7-aeca-748343f4337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A0CE528BDEC7448B528B7C7C3E646E" ma:contentTypeVersion="15" ma:contentTypeDescription="Utwórz nowy dokument." ma:contentTypeScope="" ma:versionID="930a5f2934564213dbb3e4a18bf804a7">
  <xsd:schema xmlns:xsd="http://www.w3.org/2001/XMLSchema" xmlns:xs="http://www.w3.org/2001/XMLSchema" xmlns:p="http://schemas.microsoft.com/office/2006/metadata/properties" xmlns:ns2="ce8e69e5-9b84-4a9a-a120-78fd41196846" xmlns:ns3="5672a862-fb10-4a36-aafc-ffd4be0c6854" xmlns:ns4="22521274-359f-45e7-aeca-748343f4337b" targetNamespace="http://schemas.microsoft.com/office/2006/metadata/properties" ma:root="true" ma:fieldsID="818b811740bdf555f2cd2291cc2e7234" ns2:_="" ns3:_="" ns4:_="">
    <xsd:import namespace="ce8e69e5-9b84-4a9a-a120-78fd41196846"/>
    <xsd:import namespace="5672a862-fb10-4a36-aafc-ffd4be0c6854"/>
    <xsd:import namespace="22521274-359f-45e7-aeca-748343f43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e69e5-9b84-4a9a-a120-78fd4119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0c2727e9-f6d7-41a1-a73a-12c1d59e6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a862-fb10-4a36-aafc-ffd4be0c685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21274-359f-45e7-aeca-748343f4337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58e9fda-b4d1-46c1-9e11-b5ec88d45477}" ma:internalName="TaxCatchAll" ma:showField="CatchAllData" ma:web="22521274-359f-45e7-aeca-748343f43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0E657-069F-4F1C-B74B-7EE2A7DD6185}">
  <ds:schemaRefs>
    <ds:schemaRef ds:uri="http://schemas.microsoft.com/office/2006/metadata/properties"/>
    <ds:schemaRef ds:uri="http://schemas.microsoft.com/office/infopath/2007/PartnerControls"/>
    <ds:schemaRef ds:uri="ce8e69e5-9b84-4a9a-a120-78fd41196846"/>
    <ds:schemaRef ds:uri="22521274-359f-45e7-aeca-748343f4337b"/>
  </ds:schemaRefs>
</ds:datastoreItem>
</file>

<file path=customXml/itemProps2.xml><?xml version="1.0" encoding="utf-8"?>
<ds:datastoreItem xmlns:ds="http://schemas.openxmlformats.org/officeDocument/2006/customXml" ds:itemID="{9FB30101-49C7-462B-86BE-C4ACCA8DD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CED86-2AE0-41E7-8D63-3DBF939CD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e69e5-9b84-4a9a-a120-78fd41196846"/>
    <ds:schemaRef ds:uri="5672a862-fb10-4a36-aafc-ffd4be0c6854"/>
    <ds:schemaRef ds:uri="22521274-359f-45e7-aeca-748343f43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do wyceny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Jeglikowski</dc:creator>
  <cp:lastModifiedBy>Marta Horajecka-Meler</cp:lastModifiedBy>
  <cp:lastPrinted>2023-09-25T08:52:59Z</cp:lastPrinted>
  <dcterms:created xsi:type="dcterms:W3CDTF">2019-02-08T08:46:22Z</dcterms:created>
  <dcterms:modified xsi:type="dcterms:W3CDTF">2023-09-25T08:53:07Z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0x010100B8A0CE528BDEC7448B528B7C7C3E646E</vt:lpwstr>
  </property>
  <property fmtid="{D5CDD505-2E9C-101B-9397-08002B2CF9AE}" pid="3" name="MediaServiceImageTags">
    <vt:lpwstr/>
  </property>
</Properties>
</file>